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45" windowWidth="18195" windowHeight="12075"/>
  </bookViews>
  <sheets>
    <sheet name="Sheet1" sheetId="1" r:id="rId1"/>
    <sheet name="Sheet2" sheetId="2" r:id="rId2"/>
    <sheet name="Sheet3" sheetId="3" r:id="rId3"/>
  </sheets>
  <definedNames>
    <definedName name="_xlnm.Print_Area" localSheetId="0">Sheet1!$B$4:$P$41</definedName>
  </definedNames>
  <calcPr calcId="145621"/>
</workbook>
</file>

<file path=xl/calcChain.xml><?xml version="1.0" encoding="utf-8"?>
<calcChain xmlns="http://schemas.openxmlformats.org/spreadsheetml/2006/main">
  <c r="G17" i="1" l="1"/>
  <c r="L19" i="1" l="1"/>
  <c r="L36" i="1" l="1"/>
  <c r="I36" i="1"/>
  <c r="N36" i="1" s="1"/>
  <c r="E40" i="1" s="1"/>
  <c r="G36" i="1"/>
  <c r="E39" i="1" s="1"/>
  <c r="G19" i="1"/>
  <c r="E22" i="1" s="1"/>
  <c r="J19" i="1"/>
  <c r="N19" i="1" s="1"/>
  <c r="E23" i="1" s="1"/>
</calcChain>
</file>

<file path=xl/comments1.xml><?xml version="1.0" encoding="utf-8"?>
<comments xmlns="http://schemas.openxmlformats.org/spreadsheetml/2006/main">
  <authors>
    <author>Author</author>
  </authors>
  <commentList>
    <comment ref="G5" authorId="0">
      <text>
        <r>
          <rPr>
            <b/>
            <sz val="9"/>
            <color indexed="81"/>
            <rFont val="Tahoma"/>
            <family val="2"/>
          </rPr>
          <t>FILL IN FROM OWNERSSURVEY</t>
        </r>
      </text>
    </comment>
    <comment ref="I5" authorId="0">
      <text>
        <r>
          <rPr>
            <b/>
            <sz val="9"/>
            <color indexed="81"/>
            <rFont val="Tahoma"/>
            <family val="2"/>
          </rPr>
          <t>FILL IN FROM OWNERSSURVEY</t>
        </r>
      </text>
    </comment>
    <comment ref="O23" authorId="0">
      <text>
        <r>
          <rPr>
            <b/>
            <sz val="9"/>
            <color indexed="81"/>
            <rFont val="Tahoma"/>
            <family val="2"/>
          </rPr>
          <t>SELECT ONE</t>
        </r>
        <r>
          <rPr>
            <sz val="9"/>
            <color indexed="81"/>
            <rFont val="Tahoma"/>
            <family val="2"/>
          </rPr>
          <t xml:space="preserve">
</t>
        </r>
      </text>
    </comment>
  </commentList>
</comments>
</file>

<file path=xl/sharedStrings.xml><?xml version="1.0" encoding="utf-8"?>
<sst xmlns="http://schemas.openxmlformats.org/spreadsheetml/2006/main" count="63" uniqueCount="54">
  <si>
    <t>SITE CALCULATIONS</t>
  </si>
  <si>
    <t>COMPONENT</t>
  </si>
  <si>
    <t>EXISTING</t>
  </si>
  <si>
    <t>EXIST TO REMAIN</t>
  </si>
  <si>
    <t>NEW</t>
  </si>
  <si>
    <t>NOTES</t>
  </si>
  <si>
    <t>LOT COVERAGE:</t>
  </si>
  <si>
    <t>FAR CALCULATIONS:</t>
  </si>
  <si>
    <t>ATTIC</t>
  </si>
  <si>
    <t>TOTAL FLOOR AREA:</t>
  </si>
  <si>
    <t>FLOOR AREA RATIO:</t>
  </si>
  <si>
    <t>BUILDING FOOTPRINT (W/PORCH )</t>
  </si>
  <si>
    <t>DECK W/ STAIR</t>
  </si>
  <si>
    <t>FIRST FLOOR</t>
  </si>
  <si>
    <t>SECOND FLOOR</t>
  </si>
  <si>
    <t>BASEMENT</t>
  </si>
  <si>
    <t xml:space="preserve">SIDEWALK </t>
  </si>
  <si>
    <t>PATIO</t>
  </si>
  <si>
    <t>DRIVE</t>
  </si>
  <si>
    <t>BASEMENT STAIR</t>
  </si>
  <si>
    <t>SHED</t>
  </si>
  <si>
    <t>FREESTANDING DECKS</t>
  </si>
  <si>
    <t>ALLOWABLE LOT COVERAGE: 50%</t>
  </si>
  <si>
    <t>ATTIC POTENTIAL</t>
  </si>
  <si>
    <t>BASEMENT POTENTIAL</t>
  </si>
  <si>
    <t>ALLOWABLE FAR:50%</t>
  </si>
  <si>
    <t>GARAGE</t>
  </si>
  <si>
    <t>EXISTING:</t>
  </si>
  <si>
    <t>PROPOSED:</t>
  </si>
  <si>
    <t>=</t>
  </si>
  <si>
    <t>+</t>
  </si>
  <si>
    <t>TOTAL LOT SQUARE FOOTAGE:</t>
  </si>
  <si>
    <t>( .189 ACRE)</t>
  </si>
  <si>
    <t>SF</t>
  </si>
  <si>
    <t>IMPERVIOUS</t>
  </si>
  <si>
    <t>SURFACE</t>
  </si>
  <si>
    <t>TOTAL SF</t>
  </si>
  <si>
    <t xml:space="preserve">NEW: </t>
  </si>
  <si>
    <t>Zoning District:</t>
  </si>
  <si>
    <t>R-4</t>
  </si>
  <si>
    <t>A/C UNIT PAD</t>
  </si>
  <si>
    <t>GRAVEL AREA</t>
  </si>
  <si>
    <t>LOT COVERAGE HAS BEEN</t>
  </si>
  <si>
    <t>INCREASED [DECREASED]</t>
  </si>
  <si>
    <t xml:space="preserve">DO NOT USE THIS SPREADSHEET FOR MULTFAMILY [RG] DISTRICT </t>
  </si>
  <si>
    <t>GREEN TEXT : USER</t>
  </si>
  <si>
    <t>BLACK TEXT: FORMULAS OR STANDARD TERMINOLOGY</t>
  </si>
  <si>
    <t>TOTAL IMPERVIOUS SURFACE:</t>
  </si>
  <si>
    <t>https://www.municode.com/library/ga/atlanta/codes/code_of_ordinances?nodeId=PTIIICOORANDECO_PT16ZO</t>
  </si>
  <si>
    <t>Link to Zoning Ordinance</t>
  </si>
  <si>
    <r>
      <t>(37) Floor area ratio: A number which, when multiplied by the total net lot area of any lot within the</t>
    </r>
    <r>
      <rPr>
        <b/>
        <sz val="10"/>
        <color rgb="FF222222"/>
        <rFont val="Arial"/>
        <family val="2"/>
      </rPr>
      <t> R-1 through R-5</t>
    </r>
    <r>
      <rPr>
        <sz val="10"/>
        <color rgb="FF222222"/>
        <rFont val="Arial"/>
        <family val="2"/>
      </rPr>
      <t> district, establishes the total amount of gross floor space which may be built on that lot, excluding basement space but including attic space as each provided by their individual definitions, and excluding garage space and space contained within any accessory structure unless said accessory structure is used as a secondary dwelling unit.  </t>
    </r>
  </si>
  <si>
    <t>(38) Lot coverage: A percentage factor which, when multiplied by the total area of any lot within the R-1 through R-5 district, establishes the total area of impervious surface which may be built on said lot. Impervious surface shall include the footprint of the main structure, driveways, turnarounds, parking spaces, and all accessory structures including patios, decks, tennis courts, swimming pools and similar structures.      </t>
  </si>
  <si>
    <t>CHAPTER 29. - DEFINITIONS</t>
  </si>
  <si>
    <t>See Definitions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</si>
</sst>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24"/>
      <color theme="1"/>
      <name val="Arial Narrow"/>
      <family val="2"/>
    </font>
    <font>
      <b/>
      <u/>
      <sz val="24"/>
      <color theme="1"/>
      <name val="Arial Narrow"/>
      <family val="2"/>
    </font>
    <font>
      <sz val="14"/>
      <color theme="1"/>
      <name val="Calibri"/>
      <family val="2"/>
      <scheme val="minor"/>
    </font>
    <font>
      <sz val="18"/>
      <color theme="1"/>
      <name val="Calibri"/>
      <family val="2"/>
      <scheme val="minor"/>
    </font>
    <font>
      <b/>
      <sz val="16"/>
      <color theme="1"/>
      <name val="Calibri"/>
      <family val="2"/>
      <scheme val="minor"/>
    </font>
    <font>
      <b/>
      <sz val="14"/>
      <color theme="1"/>
      <name val="Calibri"/>
      <family val="2"/>
      <scheme val="minor"/>
    </font>
    <font>
      <sz val="11"/>
      <color theme="1"/>
      <name val="Calibri"/>
      <family val="2"/>
      <scheme val="minor"/>
    </font>
    <font>
      <sz val="14"/>
      <color rgb="FF00B050"/>
      <name val="Calibri"/>
      <family val="2"/>
      <scheme val="minor"/>
    </font>
    <font>
      <b/>
      <sz val="9"/>
      <color indexed="81"/>
      <name val="Tahoma"/>
      <family val="2"/>
    </font>
    <font>
      <sz val="11"/>
      <color rgb="FF00B050"/>
      <name val="Calibri"/>
      <family val="2"/>
      <scheme val="minor"/>
    </font>
    <font>
      <sz val="18"/>
      <color rgb="FF00B050"/>
      <name val="Calibri"/>
      <family val="2"/>
      <scheme val="minor"/>
    </font>
    <font>
      <b/>
      <sz val="18"/>
      <color theme="1"/>
      <name val="Arial Narrow"/>
      <family val="2"/>
    </font>
    <font>
      <sz val="9"/>
      <color indexed="81"/>
      <name val="Tahoma"/>
      <family val="2"/>
    </font>
    <font>
      <sz val="10"/>
      <color rgb="FF222222"/>
      <name val="Arial"/>
      <family val="2"/>
    </font>
    <font>
      <b/>
      <sz val="10"/>
      <color rgb="FF222222"/>
      <name val="Arial"/>
      <family val="2"/>
    </font>
  </fonts>
  <fills count="2">
    <fill>
      <patternFill patternType="none"/>
    </fill>
    <fill>
      <patternFill patternType="gray125"/>
    </fill>
  </fills>
  <borders count="2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8" fillId="0" borderId="0" applyFont="0" applyFill="0" applyBorder="0" applyAlignment="0" applyProtection="0"/>
  </cellStyleXfs>
  <cellXfs count="60">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4" fillId="0" borderId="1" xfId="0" applyFont="1" applyBorder="1"/>
    <xf numFmtId="0" fontId="4" fillId="0" borderId="2" xfId="0" applyFont="1" applyBorder="1"/>
    <xf numFmtId="0" fontId="4" fillId="0" borderId="3" xfId="0" applyFont="1" applyBorder="1"/>
    <xf numFmtId="0" fontId="4" fillId="0" borderId="0" xfId="0" applyFont="1" applyBorder="1"/>
    <xf numFmtId="0" fontId="4" fillId="0" borderId="4" xfId="0" applyFont="1" applyBorder="1"/>
    <xf numFmtId="0" fontId="4" fillId="0" borderId="5" xfId="0" applyFont="1" applyBorder="1"/>
    <xf numFmtId="0" fontId="4" fillId="0" borderId="6" xfId="0" applyFont="1" applyBorder="1"/>
    <xf numFmtId="0" fontId="5" fillId="0" borderId="1" xfId="0" applyFont="1" applyBorder="1"/>
    <xf numFmtId="0" fontId="7" fillId="0" borderId="0" xfId="0" applyFont="1" applyBorder="1"/>
    <xf numFmtId="0" fontId="0" fillId="0" borderId="5" xfId="0" applyBorder="1"/>
    <xf numFmtId="0" fontId="0" fillId="0" borderId="7" xfId="0" applyBorder="1"/>
    <xf numFmtId="10" fontId="4" fillId="0" borderId="5" xfId="1" applyNumberFormat="1" applyFont="1" applyBorder="1"/>
    <xf numFmtId="10" fontId="4" fillId="0" borderId="7" xfId="1" applyNumberFormat="1" applyFont="1" applyBorder="1"/>
    <xf numFmtId="0" fontId="9" fillId="0" borderId="0" xfId="0" applyFont="1" applyBorder="1"/>
    <xf numFmtId="1" fontId="9" fillId="0" borderId="0" xfId="0" applyNumberFormat="1" applyFont="1" applyBorder="1"/>
    <xf numFmtId="0" fontId="7" fillId="0" borderId="8" xfId="0" applyFont="1" applyBorder="1"/>
    <xf numFmtId="0" fontId="7" fillId="0" borderId="9" xfId="0" applyFont="1" applyBorder="1"/>
    <xf numFmtId="0" fontId="7" fillId="0" borderId="9" xfId="0" applyFont="1" applyBorder="1" applyAlignment="1">
      <alignment horizontal="center"/>
    </xf>
    <xf numFmtId="0" fontId="7" fillId="0" borderId="10" xfId="0" applyFont="1" applyBorder="1"/>
    <xf numFmtId="0" fontId="7" fillId="0" borderId="8" xfId="0" applyFont="1" applyBorder="1" applyAlignment="1">
      <alignment vertical="center"/>
    </xf>
    <xf numFmtId="0" fontId="7" fillId="0" borderId="9" xfId="0" applyFont="1" applyBorder="1" applyAlignment="1">
      <alignment horizontal="center" vertical="center"/>
    </xf>
    <xf numFmtId="0" fontId="11" fillId="0" borderId="0" xfId="0" applyFont="1"/>
    <xf numFmtId="0" fontId="9" fillId="0" borderId="0" xfId="0" applyFont="1" applyFill="1" applyBorder="1"/>
    <xf numFmtId="0" fontId="11" fillId="0" borderId="0" xfId="0" applyFont="1" applyBorder="1"/>
    <xf numFmtId="0" fontId="12" fillId="0" borderId="1" xfId="0" applyFont="1" applyBorder="1"/>
    <xf numFmtId="0" fontId="3" fillId="0" borderId="12" xfId="0" applyFont="1" applyBorder="1"/>
    <xf numFmtId="0" fontId="2" fillId="0" borderId="13" xfId="0" applyFont="1" applyBorder="1"/>
    <xf numFmtId="0" fontId="0" fillId="0" borderId="13" xfId="0" applyBorder="1"/>
    <xf numFmtId="0" fontId="1" fillId="0" borderId="13" xfId="0" applyFont="1" applyBorder="1"/>
    <xf numFmtId="0" fontId="0" fillId="0" borderId="14" xfId="0" applyBorder="1"/>
    <xf numFmtId="0" fontId="0" fillId="0" borderId="15" xfId="0" applyBorder="1"/>
    <xf numFmtId="0" fontId="0" fillId="0" borderId="17" xfId="0" applyBorder="1"/>
    <xf numFmtId="0" fontId="4" fillId="0" borderId="16" xfId="0" applyFont="1" applyBorder="1"/>
    <xf numFmtId="0" fontId="4" fillId="0" borderId="17" xfId="0" applyFont="1" applyBorder="1"/>
    <xf numFmtId="0" fontId="9" fillId="0" borderId="18" xfId="0" applyFont="1" applyBorder="1"/>
    <xf numFmtId="0" fontId="4" fillId="0" borderId="19" xfId="0" applyFont="1" applyBorder="1"/>
    <xf numFmtId="0" fontId="4" fillId="0" borderId="18" xfId="0" applyFont="1" applyBorder="1"/>
    <xf numFmtId="0" fontId="6" fillId="0" borderId="18" xfId="0" applyFont="1" applyBorder="1"/>
    <xf numFmtId="0" fontId="7" fillId="0" borderId="19" xfId="0" applyFont="1" applyBorder="1"/>
    <xf numFmtId="0" fontId="7" fillId="0" borderId="20" xfId="0" applyFont="1" applyBorder="1"/>
    <xf numFmtId="0" fontId="4" fillId="0" borderId="21" xfId="0" applyFont="1" applyBorder="1"/>
    <xf numFmtId="0" fontId="9" fillId="0" borderId="19" xfId="0" applyFont="1" applyBorder="1"/>
    <xf numFmtId="0" fontId="0" fillId="0" borderId="19" xfId="0" applyBorder="1"/>
    <xf numFmtId="0" fontId="9" fillId="0" borderId="18" xfId="0" applyFont="1" applyFill="1" applyBorder="1"/>
    <xf numFmtId="0" fontId="0" fillId="0" borderId="18" xfId="0" applyBorder="1"/>
    <xf numFmtId="0" fontId="1" fillId="0" borderId="18" xfId="0" applyFont="1" applyBorder="1"/>
    <xf numFmtId="0" fontId="0" fillId="0" borderId="21" xfId="0" applyBorder="1"/>
    <xf numFmtId="0" fontId="4" fillId="0" borderId="22" xfId="0" applyFont="1" applyBorder="1"/>
    <xf numFmtId="0" fontId="0" fillId="0" borderId="23" xfId="0" applyBorder="1"/>
    <xf numFmtId="0" fontId="0" fillId="0" borderId="24" xfId="0" applyBorder="1"/>
    <xf numFmtId="0" fontId="13" fillId="0" borderId="16" xfId="0" applyFont="1" applyBorder="1"/>
    <xf numFmtId="0" fontId="4" fillId="0" borderId="23" xfId="0" applyFont="1" applyBorder="1"/>
    <xf numFmtId="0" fontId="7" fillId="0" borderId="11" xfId="0" applyFont="1" applyBorder="1"/>
    <xf numFmtId="0" fontId="15" fillId="0" borderId="0" xfId="0" applyFont="1" applyAlignment="1">
      <alignment wrapText="1"/>
    </xf>
    <xf numFmtId="0" fontId="16"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51"/>
  <sheetViews>
    <sheetView tabSelected="1" view="pageBreakPreview" zoomScale="55" zoomScaleNormal="100" zoomScaleSheetLayoutView="55" workbookViewId="0">
      <selection activeCell="O1" sqref="O1"/>
    </sheetView>
  </sheetViews>
  <sheetFormatPr defaultRowHeight="15" x14ac:dyDescent="0.25"/>
  <cols>
    <col min="4" max="4" width="12.140625" customWidth="1"/>
    <col min="5" max="5" width="10.85546875" customWidth="1"/>
    <col min="6" max="6" width="6.140625" customWidth="1"/>
    <col min="13" max="13" width="6" customWidth="1"/>
    <col min="15" max="15" width="45.28515625" customWidth="1"/>
    <col min="16" max="16" width="0.5703125" customWidth="1"/>
  </cols>
  <sheetData>
    <row r="1" spans="2:16" x14ac:dyDescent="0.25">
      <c r="B1" t="s">
        <v>44</v>
      </c>
      <c r="O1" t="s">
        <v>53</v>
      </c>
    </row>
    <row r="2" spans="2:16" x14ac:dyDescent="0.25">
      <c r="B2" s="26" t="s">
        <v>45</v>
      </c>
    </row>
    <row r="3" spans="2:16" ht="15.75" thickBot="1" x14ac:dyDescent="0.3">
      <c r="B3" t="s">
        <v>46</v>
      </c>
    </row>
    <row r="4" spans="2:16" ht="30.75" thickBot="1" x14ac:dyDescent="0.45">
      <c r="B4" s="30" t="s">
        <v>0</v>
      </c>
      <c r="C4" s="31"/>
      <c r="D4" s="31"/>
      <c r="E4" s="32"/>
      <c r="F4" s="32"/>
      <c r="G4" s="33" t="s">
        <v>38</v>
      </c>
      <c r="H4" s="33"/>
      <c r="I4" s="34"/>
      <c r="J4" s="33" t="s">
        <v>39</v>
      </c>
      <c r="K4" s="32"/>
      <c r="L4" s="32"/>
      <c r="M4" s="32"/>
      <c r="N4" s="32"/>
      <c r="O4" s="35"/>
      <c r="P4" s="2"/>
    </row>
    <row r="5" spans="2:16" ht="24" thickBot="1" x14ac:dyDescent="0.4">
      <c r="B5" s="55" t="s">
        <v>31</v>
      </c>
      <c r="C5" s="1"/>
      <c r="D5" s="1"/>
      <c r="E5" s="1"/>
      <c r="F5" s="1"/>
      <c r="G5" s="29">
        <v>8500</v>
      </c>
      <c r="H5" s="12" t="s">
        <v>33</v>
      </c>
      <c r="I5" s="29" t="s">
        <v>32</v>
      </c>
      <c r="J5" s="3"/>
      <c r="K5" s="1"/>
      <c r="L5" s="1"/>
      <c r="M5" s="1"/>
      <c r="N5" s="1"/>
      <c r="O5" s="36"/>
      <c r="P5" s="2"/>
    </row>
    <row r="6" spans="2:16" ht="19.5" thickBot="1" x14ac:dyDescent="0.35">
      <c r="B6" s="37" t="s">
        <v>1</v>
      </c>
      <c r="C6" s="5"/>
      <c r="D6" s="5"/>
      <c r="E6" s="5"/>
      <c r="F6" s="5"/>
      <c r="G6" s="5" t="s">
        <v>2</v>
      </c>
      <c r="H6" s="5"/>
      <c r="I6" s="5" t="s">
        <v>3</v>
      </c>
      <c r="J6" s="5"/>
      <c r="K6" s="5"/>
      <c r="L6" s="5" t="s">
        <v>4</v>
      </c>
      <c r="M6" s="5"/>
      <c r="N6" s="5" t="s">
        <v>5</v>
      </c>
      <c r="O6" s="38"/>
      <c r="P6" s="6"/>
    </row>
    <row r="7" spans="2:16" ht="18.75" x14ac:dyDescent="0.3">
      <c r="B7" s="39" t="s">
        <v>11</v>
      </c>
      <c r="C7" s="8"/>
      <c r="D7" s="8"/>
      <c r="E7" s="7"/>
      <c r="F7" s="8"/>
      <c r="G7" s="18">
        <v>1920</v>
      </c>
      <c r="H7" s="8"/>
      <c r="I7" s="8"/>
      <c r="J7" s="18">
        <v>1920</v>
      </c>
      <c r="K7" s="8"/>
      <c r="L7" s="18">
        <v>0</v>
      </c>
      <c r="M7" s="8"/>
      <c r="N7" s="8"/>
      <c r="O7" s="40"/>
      <c r="P7" s="10"/>
    </row>
    <row r="8" spans="2:16" ht="18.75" x14ac:dyDescent="0.3">
      <c r="B8" s="39" t="s">
        <v>16</v>
      </c>
      <c r="C8" s="8"/>
      <c r="D8" s="8"/>
      <c r="E8" s="8"/>
      <c r="F8" s="8"/>
      <c r="G8" s="18">
        <v>81</v>
      </c>
      <c r="H8" s="8"/>
      <c r="I8" s="8"/>
      <c r="J8" s="18">
        <v>81</v>
      </c>
      <c r="K8" s="8"/>
      <c r="L8" s="18">
        <v>90</v>
      </c>
      <c r="M8" s="8"/>
      <c r="N8" s="8"/>
      <c r="O8" s="40"/>
      <c r="P8" s="10"/>
    </row>
    <row r="9" spans="2:16" ht="18.75" x14ac:dyDescent="0.3">
      <c r="B9" s="39" t="s">
        <v>12</v>
      </c>
      <c r="C9" s="8"/>
      <c r="D9" s="8"/>
      <c r="E9" s="8"/>
      <c r="F9" s="8"/>
      <c r="G9" s="18">
        <v>78</v>
      </c>
      <c r="H9" s="8"/>
      <c r="I9" s="8"/>
      <c r="J9" s="18">
        <v>0</v>
      </c>
      <c r="K9" s="8"/>
      <c r="L9" s="18">
        <v>78</v>
      </c>
      <c r="M9" s="8"/>
      <c r="N9" s="8"/>
      <c r="O9" s="40"/>
      <c r="P9" s="10"/>
    </row>
    <row r="10" spans="2:16" ht="18.75" x14ac:dyDescent="0.3">
      <c r="B10" s="39" t="s">
        <v>17</v>
      </c>
      <c r="C10" s="8"/>
      <c r="D10" s="8"/>
      <c r="E10" s="8"/>
      <c r="F10" s="8"/>
      <c r="G10" s="18">
        <v>118</v>
      </c>
      <c r="H10" s="8"/>
      <c r="I10" s="8"/>
      <c r="J10" s="18">
        <v>32</v>
      </c>
      <c r="K10" s="8"/>
      <c r="L10" s="19">
        <v>0</v>
      </c>
      <c r="M10" s="8"/>
      <c r="N10" s="8"/>
      <c r="O10" s="40"/>
      <c r="P10" s="10"/>
    </row>
    <row r="11" spans="2:16" ht="18.75" x14ac:dyDescent="0.3">
      <c r="B11" s="39" t="s">
        <v>41</v>
      </c>
      <c r="C11" s="8"/>
      <c r="D11" s="8"/>
      <c r="E11" s="8"/>
      <c r="F11" s="8"/>
      <c r="G11" s="18">
        <v>50</v>
      </c>
      <c r="H11" s="8"/>
      <c r="I11" s="8"/>
      <c r="J11" s="18">
        <v>0</v>
      </c>
      <c r="K11" s="8"/>
      <c r="L11" s="19">
        <v>0</v>
      </c>
      <c r="M11" s="8"/>
      <c r="N11" s="8"/>
      <c r="O11" s="40"/>
      <c r="P11" s="10"/>
    </row>
    <row r="12" spans="2:16" ht="18.75" x14ac:dyDescent="0.3">
      <c r="B12" s="39" t="s">
        <v>18</v>
      </c>
      <c r="C12" s="8"/>
      <c r="D12" s="8"/>
      <c r="E12" s="8"/>
      <c r="F12" s="8"/>
      <c r="G12" s="18">
        <v>1113</v>
      </c>
      <c r="H12" s="8"/>
      <c r="I12" s="8"/>
      <c r="J12" s="18">
        <v>638</v>
      </c>
      <c r="K12" s="8"/>
      <c r="L12" s="18">
        <v>211</v>
      </c>
      <c r="M12" s="8"/>
      <c r="N12" s="8"/>
      <c r="O12" s="40"/>
      <c r="P12" s="10"/>
    </row>
    <row r="13" spans="2:16" ht="18.75" x14ac:dyDescent="0.3">
      <c r="B13" s="39" t="s">
        <v>19</v>
      </c>
      <c r="C13" s="8"/>
      <c r="D13" s="8"/>
      <c r="E13" s="8"/>
      <c r="F13" s="8"/>
      <c r="G13" s="18">
        <v>23</v>
      </c>
      <c r="H13" s="8"/>
      <c r="I13" s="8"/>
      <c r="J13" s="18">
        <v>23</v>
      </c>
      <c r="K13" s="8"/>
      <c r="L13" s="18">
        <v>0</v>
      </c>
      <c r="M13" s="8"/>
      <c r="N13" s="8"/>
      <c r="O13" s="40"/>
      <c r="P13" s="10"/>
    </row>
    <row r="14" spans="2:16" ht="18.75" x14ac:dyDescent="0.3">
      <c r="B14" s="39" t="s">
        <v>20</v>
      </c>
      <c r="C14" s="8"/>
      <c r="D14" s="8"/>
      <c r="E14" s="8"/>
      <c r="F14" s="8"/>
      <c r="G14" s="18">
        <v>56</v>
      </c>
      <c r="H14" s="8"/>
      <c r="I14" s="8"/>
      <c r="J14" s="18">
        <v>0</v>
      </c>
      <c r="K14" s="8"/>
      <c r="L14" s="18">
        <v>0</v>
      </c>
      <c r="M14" s="8"/>
      <c r="N14" s="8"/>
      <c r="O14" s="40"/>
      <c r="P14" s="10"/>
    </row>
    <row r="15" spans="2:16" ht="18.75" x14ac:dyDescent="0.3">
      <c r="B15" s="39" t="s">
        <v>21</v>
      </c>
      <c r="C15" s="8"/>
      <c r="D15" s="8"/>
      <c r="E15" s="8"/>
      <c r="F15" s="8"/>
      <c r="G15" s="18">
        <v>405</v>
      </c>
      <c r="H15" s="8"/>
      <c r="I15" s="8"/>
      <c r="J15" s="18">
        <v>0</v>
      </c>
      <c r="K15" s="8"/>
      <c r="L15" s="18">
        <v>0</v>
      </c>
      <c r="M15" s="8"/>
      <c r="N15" s="8"/>
      <c r="O15" s="40"/>
      <c r="P15" s="10"/>
    </row>
    <row r="16" spans="2:16" ht="18.75" x14ac:dyDescent="0.3">
      <c r="B16" s="39" t="s">
        <v>26</v>
      </c>
      <c r="C16" s="8"/>
      <c r="D16" s="8"/>
      <c r="E16" s="8"/>
      <c r="F16" s="8"/>
      <c r="G16" s="18">
        <v>0</v>
      </c>
      <c r="H16" s="8"/>
      <c r="I16" s="8"/>
      <c r="J16" s="18">
        <v>0</v>
      </c>
      <c r="K16" s="8"/>
      <c r="L16" s="18">
        <v>484</v>
      </c>
      <c r="M16" s="8"/>
      <c r="N16" s="8"/>
      <c r="O16" s="40"/>
      <c r="P16" s="10"/>
    </row>
    <row r="17" spans="2:16" ht="18.75" x14ac:dyDescent="0.3">
      <c r="B17" s="39" t="s">
        <v>40</v>
      </c>
      <c r="C17" s="8"/>
      <c r="D17" s="13"/>
      <c r="E17" s="8"/>
      <c r="F17" s="8"/>
      <c r="G17" s="18">
        <f>18</f>
        <v>18</v>
      </c>
      <c r="H17" s="8"/>
      <c r="I17" s="8"/>
      <c r="J17" s="18">
        <v>18</v>
      </c>
      <c r="K17" s="8"/>
      <c r="L17" s="18">
        <v>18</v>
      </c>
      <c r="M17" s="8"/>
      <c r="N17" s="8"/>
      <c r="O17" s="40"/>
      <c r="P17" s="10"/>
    </row>
    <row r="18" spans="2:16" ht="18.75" x14ac:dyDescent="0.3">
      <c r="B18" s="41"/>
      <c r="C18" s="8"/>
      <c r="D18" s="8"/>
      <c r="E18" s="8"/>
      <c r="F18" s="8"/>
      <c r="G18" s="56"/>
      <c r="H18" s="8"/>
      <c r="I18" s="8"/>
      <c r="J18" s="8"/>
      <c r="K18" s="8"/>
      <c r="L18" s="8"/>
      <c r="M18" s="8"/>
      <c r="N18" s="8"/>
      <c r="O18" s="40"/>
      <c r="P18" s="10"/>
    </row>
    <row r="19" spans="2:16" ht="21" x14ac:dyDescent="0.35">
      <c r="B19" s="42" t="s">
        <v>47</v>
      </c>
      <c r="C19" s="8"/>
      <c r="D19" s="8"/>
      <c r="E19" s="8"/>
      <c r="F19" s="8"/>
      <c r="G19" s="57">
        <f>SUM(G7:G18)</f>
        <v>3862</v>
      </c>
      <c r="H19" s="8"/>
      <c r="I19" s="8"/>
      <c r="J19" s="24">
        <f>SUM(J7:J18)</f>
        <v>2712</v>
      </c>
      <c r="K19" s="25" t="s">
        <v>30</v>
      </c>
      <c r="L19" s="23">
        <f>SUM(L7:L18)</f>
        <v>881</v>
      </c>
      <c r="M19" s="22" t="s">
        <v>29</v>
      </c>
      <c r="N19" s="23">
        <f>SUM(J19,L19)</f>
        <v>3593</v>
      </c>
      <c r="O19" s="43" t="s">
        <v>36</v>
      </c>
      <c r="P19" s="10"/>
    </row>
    <row r="20" spans="2:16" ht="19.5" thickBot="1" x14ac:dyDescent="0.35">
      <c r="B20" s="41"/>
      <c r="C20" s="8"/>
      <c r="D20" s="8"/>
      <c r="E20" s="8"/>
      <c r="F20" s="8"/>
      <c r="G20" s="8"/>
      <c r="H20" s="8"/>
      <c r="I20" s="8"/>
      <c r="J20" s="8"/>
      <c r="K20" s="8"/>
      <c r="L20" s="8"/>
      <c r="M20" s="8"/>
      <c r="N20" s="8"/>
      <c r="O20" s="43" t="s">
        <v>34</v>
      </c>
      <c r="P20" s="10"/>
    </row>
    <row r="21" spans="2:16" ht="18.75" x14ac:dyDescent="0.3">
      <c r="B21" s="44" t="s">
        <v>6</v>
      </c>
      <c r="C21" s="7"/>
      <c r="D21" s="7"/>
      <c r="E21" s="9"/>
      <c r="F21" s="8"/>
      <c r="G21" s="8"/>
      <c r="H21" s="8"/>
      <c r="I21" s="8"/>
      <c r="J21" s="8"/>
      <c r="K21" s="8"/>
      <c r="L21" s="8"/>
      <c r="M21" s="8"/>
      <c r="N21" s="8"/>
      <c r="O21" s="43" t="s">
        <v>35</v>
      </c>
      <c r="P21" s="10"/>
    </row>
    <row r="22" spans="2:16" ht="18.75" x14ac:dyDescent="0.3">
      <c r="B22" s="41"/>
      <c r="C22" s="8" t="s">
        <v>27</v>
      </c>
      <c r="D22" s="3"/>
      <c r="E22" s="16">
        <f>G19/G5</f>
        <v>0.45435294117647057</v>
      </c>
      <c r="F22" s="8"/>
      <c r="G22" s="8"/>
      <c r="H22" s="8"/>
      <c r="I22" s="8"/>
      <c r="J22" s="8"/>
      <c r="K22" s="8"/>
      <c r="L22" s="8"/>
      <c r="M22" s="8"/>
      <c r="N22" s="3"/>
      <c r="O22" s="40" t="s">
        <v>42</v>
      </c>
      <c r="P22" s="10"/>
    </row>
    <row r="23" spans="2:16" ht="19.5" thickBot="1" x14ac:dyDescent="0.35">
      <c r="B23" s="45"/>
      <c r="C23" s="11" t="s">
        <v>28</v>
      </c>
      <c r="D23" s="11"/>
      <c r="E23" s="17">
        <f>N19/G5</f>
        <v>0.42270588235294115</v>
      </c>
      <c r="F23" s="8"/>
      <c r="G23" s="8"/>
      <c r="H23" s="8"/>
      <c r="I23" s="8"/>
      <c r="J23" s="8"/>
      <c r="K23" s="8"/>
      <c r="L23" s="8"/>
      <c r="M23" s="8"/>
      <c r="N23" s="3"/>
      <c r="O23" s="46" t="s">
        <v>43</v>
      </c>
      <c r="P23" s="10"/>
    </row>
    <row r="24" spans="2:16" ht="18.75" x14ac:dyDescent="0.3">
      <c r="B24" s="41" t="s">
        <v>22</v>
      </c>
      <c r="C24" s="8"/>
      <c r="D24" s="8"/>
      <c r="E24" s="8"/>
      <c r="F24" s="8"/>
      <c r="G24" s="8"/>
      <c r="H24" s="8"/>
      <c r="I24" s="8"/>
      <c r="J24" s="8"/>
      <c r="K24" s="8"/>
      <c r="L24" s="8"/>
      <c r="M24" s="8"/>
      <c r="N24" s="3"/>
      <c r="O24" s="47"/>
      <c r="P24" s="10"/>
    </row>
    <row r="25" spans="2:16" ht="19.5" thickBot="1" x14ac:dyDescent="0.35">
      <c r="B25" s="41"/>
      <c r="C25" s="8"/>
      <c r="D25" s="8"/>
      <c r="E25" s="8"/>
      <c r="F25" s="8"/>
      <c r="G25" s="8"/>
      <c r="H25" s="8"/>
      <c r="I25" s="8"/>
      <c r="J25" s="8"/>
      <c r="K25" s="8"/>
      <c r="L25" s="8"/>
      <c r="M25" s="8"/>
      <c r="N25" s="8"/>
      <c r="O25" s="40"/>
      <c r="P25" s="10"/>
    </row>
    <row r="26" spans="2:16" ht="24" thickBot="1" x14ac:dyDescent="0.4">
      <c r="B26" s="55" t="s">
        <v>7</v>
      </c>
      <c r="C26" s="5"/>
      <c r="D26" s="5"/>
      <c r="E26" s="5"/>
      <c r="F26" s="5"/>
      <c r="G26" s="5"/>
      <c r="H26" s="5"/>
      <c r="I26" s="5"/>
      <c r="J26" s="5"/>
      <c r="K26" s="5"/>
      <c r="L26" s="5"/>
      <c r="M26" s="5"/>
      <c r="N26" s="5"/>
      <c r="O26" s="38"/>
      <c r="P26" s="6"/>
    </row>
    <row r="27" spans="2:16" ht="19.5" thickBot="1" x14ac:dyDescent="0.35">
      <c r="B27" s="37" t="s">
        <v>1</v>
      </c>
      <c r="C27" s="5"/>
      <c r="D27" s="5"/>
      <c r="E27" s="5"/>
      <c r="F27" s="5"/>
      <c r="G27" s="5" t="s">
        <v>2</v>
      </c>
      <c r="H27" s="5"/>
      <c r="I27" s="5" t="s">
        <v>3</v>
      </c>
      <c r="J27" s="5"/>
      <c r="K27" s="5"/>
      <c r="L27" s="5" t="s">
        <v>4</v>
      </c>
      <c r="M27" s="5"/>
      <c r="N27" s="5" t="s">
        <v>5</v>
      </c>
      <c r="O27" s="38"/>
      <c r="P27" s="6"/>
    </row>
    <row r="28" spans="2:16" ht="18.75" x14ac:dyDescent="0.3">
      <c r="B28" s="39" t="s">
        <v>13</v>
      </c>
      <c r="C28" s="18"/>
      <c r="D28" s="18"/>
      <c r="E28" s="18"/>
      <c r="F28" s="18"/>
      <c r="G28" s="18">
        <v>1597</v>
      </c>
      <c r="H28" s="18"/>
      <c r="I28" s="18">
        <v>1597</v>
      </c>
      <c r="J28" s="28"/>
      <c r="K28" s="18"/>
      <c r="L28" s="18">
        <v>0</v>
      </c>
      <c r="M28" s="8"/>
      <c r="N28" s="8"/>
      <c r="O28" s="40"/>
      <c r="P28" s="10"/>
    </row>
    <row r="29" spans="2:16" ht="18.75" x14ac:dyDescent="0.3">
      <c r="B29" s="39" t="s">
        <v>14</v>
      </c>
      <c r="C29" s="18"/>
      <c r="D29" s="18"/>
      <c r="E29" s="18"/>
      <c r="F29" s="18"/>
      <c r="G29" s="18">
        <v>0</v>
      </c>
      <c r="H29" s="18"/>
      <c r="I29" s="18">
        <v>0</v>
      </c>
      <c r="J29" s="28"/>
      <c r="K29" s="18"/>
      <c r="L29" s="18">
        <v>1222</v>
      </c>
      <c r="M29" s="8"/>
      <c r="N29" s="8"/>
      <c r="O29" s="40"/>
      <c r="P29" s="10"/>
    </row>
    <row r="30" spans="2:16" ht="18.75" x14ac:dyDescent="0.3">
      <c r="B30" s="48" t="s">
        <v>8</v>
      </c>
      <c r="C30" s="18"/>
      <c r="D30" s="18"/>
      <c r="E30" s="18"/>
      <c r="F30" s="18"/>
      <c r="G30" s="18">
        <v>0</v>
      </c>
      <c r="H30" s="18"/>
      <c r="I30" s="18">
        <v>0</v>
      </c>
      <c r="J30" s="18"/>
      <c r="K30" s="18"/>
      <c r="L30" s="18">
        <v>0</v>
      </c>
      <c r="M30" s="8"/>
      <c r="N30" s="8"/>
      <c r="O30" s="40"/>
      <c r="P30" s="10"/>
    </row>
    <row r="31" spans="2:16" ht="18.75" x14ac:dyDescent="0.3">
      <c r="B31" s="48" t="s">
        <v>23</v>
      </c>
      <c r="C31" s="28"/>
      <c r="D31" s="28"/>
      <c r="E31" s="28"/>
      <c r="F31" s="28"/>
      <c r="G31" s="27">
        <v>0</v>
      </c>
      <c r="H31" s="28"/>
      <c r="I31" s="27">
        <v>0</v>
      </c>
      <c r="J31" s="28"/>
      <c r="K31" s="28"/>
      <c r="L31" s="27">
        <v>0</v>
      </c>
      <c r="M31" s="3"/>
      <c r="N31" s="3"/>
      <c r="O31" s="47"/>
      <c r="P31" s="14"/>
    </row>
    <row r="32" spans="2:16" ht="18.75" x14ac:dyDescent="0.3">
      <c r="B32" s="48" t="s">
        <v>15</v>
      </c>
      <c r="C32" s="28"/>
      <c r="D32" s="28"/>
      <c r="E32" s="28"/>
      <c r="F32" s="28"/>
      <c r="G32" s="18">
        <v>0</v>
      </c>
      <c r="H32" s="28"/>
      <c r="I32" s="18">
        <v>0</v>
      </c>
      <c r="J32" s="28"/>
      <c r="K32" s="28"/>
      <c r="L32" s="18">
        <v>0</v>
      </c>
      <c r="M32" s="3"/>
      <c r="N32" s="3"/>
      <c r="O32" s="47"/>
      <c r="P32" s="14"/>
    </row>
    <row r="33" spans="2:16" ht="18.75" x14ac:dyDescent="0.3">
      <c r="B33" s="39" t="s">
        <v>24</v>
      </c>
      <c r="C33" s="28"/>
      <c r="D33" s="28"/>
      <c r="E33" s="28"/>
      <c r="F33" s="28"/>
      <c r="G33" s="27">
        <v>0</v>
      </c>
      <c r="H33" s="28"/>
      <c r="I33" s="27">
        <v>0</v>
      </c>
      <c r="J33" s="28"/>
      <c r="K33" s="28"/>
      <c r="L33" s="27">
        <v>0</v>
      </c>
      <c r="M33" s="3"/>
      <c r="N33" s="3"/>
      <c r="O33" s="47"/>
      <c r="P33" s="14"/>
    </row>
    <row r="34" spans="2:16" x14ac:dyDescent="0.25">
      <c r="B34" s="49"/>
      <c r="C34" s="3"/>
      <c r="D34" s="3"/>
      <c r="E34" s="3"/>
      <c r="F34" s="3"/>
      <c r="G34" s="3"/>
      <c r="H34" s="3"/>
      <c r="I34" s="3"/>
      <c r="J34" s="3"/>
      <c r="K34" s="3"/>
      <c r="L34" s="3"/>
      <c r="M34" s="3"/>
      <c r="N34" s="3"/>
      <c r="O34" s="47"/>
      <c r="P34" s="14"/>
    </row>
    <row r="35" spans="2:16" x14ac:dyDescent="0.25">
      <c r="B35" s="49"/>
      <c r="C35" s="3"/>
      <c r="D35" s="3"/>
      <c r="E35" s="3"/>
      <c r="F35" s="3"/>
      <c r="G35" s="3"/>
      <c r="H35" s="3"/>
      <c r="I35" s="3"/>
      <c r="J35" s="3"/>
      <c r="K35" s="3"/>
      <c r="L35" s="3"/>
      <c r="M35" s="3"/>
      <c r="N35" s="3"/>
      <c r="O35" s="47"/>
      <c r="P35" s="14"/>
    </row>
    <row r="36" spans="2:16" ht="21" x14ac:dyDescent="0.35">
      <c r="B36" s="42" t="s">
        <v>9</v>
      </c>
      <c r="C36" s="3"/>
      <c r="D36" s="3"/>
      <c r="E36" s="3"/>
      <c r="F36" s="3"/>
      <c r="G36" s="57">
        <f>SUM(G28:G35)</f>
        <v>1597</v>
      </c>
      <c r="H36" s="13"/>
      <c r="I36" s="20">
        <f>SUM(I28:I35)</f>
        <v>1597</v>
      </c>
      <c r="J36" s="21"/>
      <c r="K36" s="22" t="s">
        <v>30</v>
      </c>
      <c r="L36" s="23">
        <f>SUM(L28:L35)</f>
        <v>1222</v>
      </c>
      <c r="M36" s="22" t="s">
        <v>29</v>
      </c>
      <c r="N36" s="23">
        <f>SUM(I36,L36)</f>
        <v>2819</v>
      </c>
      <c r="O36" s="43" t="s">
        <v>36</v>
      </c>
      <c r="P36" s="14"/>
    </row>
    <row r="37" spans="2:16" ht="15.75" thickBot="1" x14ac:dyDescent="0.3">
      <c r="B37" s="50"/>
      <c r="C37" s="3"/>
      <c r="D37" s="3"/>
      <c r="E37" s="3"/>
      <c r="F37" s="3"/>
      <c r="G37" s="3"/>
      <c r="H37" s="3"/>
      <c r="I37" s="3"/>
      <c r="J37" s="3"/>
      <c r="K37" s="3"/>
      <c r="L37" s="3"/>
      <c r="M37" s="3"/>
      <c r="N37" s="3"/>
      <c r="O37" s="47"/>
      <c r="P37" s="14"/>
    </row>
    <row r="38" spans="2:16" ht="18.75" x14ac:dyDescent="0.3">
      <c r="B38" s="44" t="s">
        <v>10</v>
      </c>
      <c r="C38" s="4"/>
      <c r="D38" s="4"/>
      <c r="E38" s="9"/>
      <c r="F38" s="3"/>
      <c r="G38" s="3"/>
      <c r="H38" s="3"/>
      <c r="I38" s="3"/>
      <c r="J38" s="3"/>
      <c r="K38" s="3"/>
      <c r="L38" s="3"/>
      <c r="M38" s="3"/>
      <c r="N38" s="3"/>
      <c r="O38" s="47"/>
      <c r="P38" s="14"/>
    </row>
    <row r="39" spans="2:16" ht="18.75" x14ac:dyDescent="0.3">
      <c r="B39" s="49"/>
      <c r="C39" s="8" t="s">
        <v>27</v>
      </c>
      <c r="D39" s="8"/>
      <c r="E39" s="16">
        <f>G36/G5</f>
        <v>0.18788235294117647</v>
      </c>
      <c r="F39" s="3"/>
      <c r="G39" s="3"/>
      <c r="H39" s="3"/>
      <c r="I39" s="3"/>
      <c r="J39" s="3"/>
      <c r="K39" s="3"/>
      <c r="L39" s="3"/>
      <c r="M39" s="3"/>
      <c r="N39" s="3"/>
      <c r="O39" s="47"/>
      <c r="P39" s="14"/>
    </row>
    <row r="40" spans="2:16" ht="19.5" thickBot="1" x14ac:dyDescent="0.35">
      <c r="B40" s="51"/>
      <c r="C40" s="11" t="s">
        <v>37</v>
      </c>
      <c r="D40" s="11"/>
      <c r="E40" s="17">
        <f>N36/G5</f>
        <v>0.33164705882352941</v>
      </c>
      <c r="F40" s="3"/>
      <c r="G40" s="3"/>
      <c r="H40" s="3"/>
      <c r="I40" s="3"/>
      <c r="J40" s="3"/>
      <c r="K40" s="3"/>
      <c r="L40" s="3"/>
      <c r="M40" s="3"/>
      <c r="N40" s="3"/>
      <c r="O40" s="47"/>
      <c r="P40" s="14"/>
    </row>
    <row r="41" spans="2:16" ht="19.5" thickBot="1" x14ac:dyDescent="0.35">
      <c r="B41" s="52" t="s">
        <v>25</v>
      </c>
      <c r="C41" s="53"/>
      <c r="D41" s="53"/>
      <c r="E41" s="53"/>
      <c r="F41" s="53"/>
      <c r="G41" s="53"/>
      <c r="H41" s="53"/>
      <c r="I41" s="53"/>
      <c r="J41" s="53"/>
      <c r="K41" s="53"/>
      <c r="L41" s="53"/>
      <c r="M41" s="53"/>
      <c r="N41" s="53"/>
      <c r="O41" s="54"/>
      <c r="P41" s="15"/>
    </row>
    <row r="42" spans="2:16" x14ac:dyDescent="0.25">
      <c r="O42" s="58"/>
    </row>
    <row r="43" spans="2:16" x14ac:dyDescent="0.25">
      <c r="O43" s="58" t="s">
        <v>49</v>
      </c>
    </row>
    <row r="44" spans="2:16" ht="39" x14ac:dyDescent="0.25">
      <c r="O44" s="58" t="s">
        <v>48</v>
      </c>
    </row>
    <row r="46" spans="2:16" x14ac:dyDescent="0.25">
      <c r="O46" s="59" t="s">
        <v>52</v>
      </c>
    </row>
    <row r="47" spans="2:16" ht="115.5" x14ac:dyDescent="0.25">
      <c r="O47" s="58" t="s">
        <v>51</v>
      </c>
    </row>
    <row r="48" spans="2:16" ht="128.25" x14ac:dyDescent="0.25">
      <c r="O48" s="58" t="s">
        <v>50</v>
      </c>
    </row>
    <row r="49" spans="15:15" x14ac:dyDescent="0.25">
      <c r="O49" s="58"/>
    </row>
    <row r="50" spans="15:15" x14ac:dyDescent="0.25">
      <c r="O50" s="58"/>
    </row>
    <row r="51" spans="15:15" x14ac:dyDescent="0.25">
      <c r="O51" s="58"/>
    </row>
  </sheetData>
  <pageMargins left="0.7" right="0.7" top="0.75" bottom="0.75" header="0.3" footer="0.3"/>
  <pageSetup scale="63" orientation="landscape" r:id="rId1"/>
  <rowBreaks count="1" manualBreakCount="1">
    <brk id="41" max="1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2015-04-07T16:48:29Z</dcterms:created>
  <dcterms:modified xsi:type="dcterms:W3CDTF">2015-04-07T16:48:37Z</dcterms:modified>
</cp:coreProperties>
</file>